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<sst xmlns="http://schemas.openxmlformats.org/spreadsheetml/2006/main" count="187" uniqueCount="144">
  <si>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部门基本支出预算表</t>
  </si>
  <si>
    <t>部门编码及名称：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</si>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</sst>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.5"/>
      <name val="方正书宋_GBK"/>
      <family val="3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4" fontId="0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8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right" vertical="center"/>
    </xf>
    <xf numFmtId="18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0" sqref="L20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142</v>
      </c>
    </row>
    <row r="2" spans="1:7" ht="30.75" customHeight="1">
      <c r="A2" s="21" t="s">
        <v>0</v>
      </c>
      <c r="B2" s="22"/>
      <c r="C2" s="23"/>
      <c r="D2" s="23"/>
      <c r="E2" s="23"/>
      <c r="F2" s="23"/>
      <c r="G2" s="23"/>
    </row>
    <row r="3" spans="1:7" s="1" customFormat="1" ht="30" customHeight="1">
      <c r="A3" s="24" t="s">
        <v>1</v>
      </c>
      <c r="B3" s="25"/>
      <c r="C3" s="26"/>
      <c r="D3" s="26"/>
      <c r="E3" s="7"/>
      <c r="F3" s="27" t="s">
        <v>2</v>
      </c>
      <c r="G3" s="27"/>
    </row>
    <row r="4" spans="1:7" s="1" customFormat="1" ht="42.75" customHeight="1">
      <c r="A4" s="29" t="s">
        <v>3</v>
      </c>
      <c r="B4" s="29" t="s">
        <v>4</v>
      </c>
      <c r="C4" s="28" t="s">
        <v>5</v>
      </c>
      <c r="D4" s="28"/>
      <c r="E4" s="28"/>
      <c r="F4" s="28"/>
      <c r="G4" s="28"/>
    </row>
    <row r="5" spans="1:7" s="1" customFormat="1" ht="42.75" customHeight="1">
      <c r="A5" s="29"/>
      <c r="B5" s="29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7" s="1" customFormat="1" ht="23.25" customHeight="1" thickBot="1">
      <c r="A6" s="8"/>
      <c r="B6" s="8" t="s">
        <v>11</v>
      </c>
      <c r="C6" s="10">
        <f aca="true" t="shared" si="0" ref="C6:C56">SUM(D6:G6)</f>
        <v>458.53</v>
      </c>
      <c r="D6" s="10">
        <f>D7+D54</f>
        <v>458.53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 thickBot="1">
      <c r="A7" s="11"/>
      <c r="B7" s="12" t="s">
        <v>12</v>
      </c>
      <c r="C7" s="10">
        <f t="shared" si="0"/>
        <v>399.75</v>
      </c>
      <c r="D7" s="19">
        <v>399.75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 thickBot="1">
      <c r="A8" s="14" t="s">
        <v>13</v>
      </c>
      <c r="B8" s="15" t="s">
        <v>14</v>
      </c>
      <c r="C8" s="10">
        <f t="shared" si="0"/>
        <v>362.74</v>
      </c>
      <c r="D8" s="20">
        <v>362.74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 thickBot="1">
      <c r="A9" s="14" t="s">
        <v>15</v>
      </c>
      <c r="B9" s="15" t="s">
        <v>16</v>
      </c>
      <c r="C9" s="10">
        <f t="shared" si="0"/>
        <v>106.8</v>
      </c>
      <c r="D9" s="20">
        <v>106.8</v>
      </c>
      <c r="E9" s="13">
        <v>0</v>
      </c>
      <c r="F9" s="13">
        <v>0</v>
      </c>
      <c r="G9" s="13">
        <v>0</v>
      </c>
    </row>
    <row r="10" spans="1:7" s="2" customFormat="1" ht="23.25" customHeight="1" thickBot="1">
      <c r="A10" s="16" t="s">
        <v>13</v>
      </c>
      <c r="B10" s="17" t="s">
        <v>17</v>
      </c>
      <c r="C10" s="10">
        <f t="shared" si="0"/>
        <v>120.04</v>
      </c>
      <c r="D10" s="20">
        <v>120.04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 thickBot="1">
      <c r="A11" s="16" t="s">
        <v>18</v>
      </c>
      <c r="B11" s="15" t="s">
        <v>19</v>
      </c>
      <c r="C11" s="10">
        <f t="shared" si="0"/>
        <v>85.74</v>
      </c>
      <c r="D11" s="20">
        <v>85.74</v>
      </c>
      <c r="E11" s="13">
        <v>0</v>
      </c>
      <c r="F11" s="13">
        <v>0</v>
      </c>
      <c r="G11" s="13">
        <v>0</v>
      </c>
    </row>
    <row r="12" spans="1:7" s="2" customFormat="1" ht="23.25" customHeight="1">
      <c r="A12" s="16" t="s">
        <v>18</v>
      </c>
      <c r="B12" s="15" t="s">
        <v>20</v>
      </c>
      <c r="C12" s="13">
        <f t="shared" si="0"/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s="2" customFormat="1" ht="23.25" customHeight="1">
      <c r="A13" s="16" t="s">
        <v>18</v>
      </c>
      <c r="B13" s="15" t="s">
        <v>21</v>
      </c>
      <c r="C13" s="13">
        <f t="shared" si="0"/>
        <v>0</v>
      </c>
      <c r="D13" s="13"/>
      <c r="E13" s="13"/>
      <c r="F13" s="13"/>
      <c r="G13" s="13"/>
    </row>
    <row r="14" spans="1:7" s="3" customFormat="1" ht="23.25" customHeight="1">
      <c r="A14" s="16" t="s">
        <v>18</v>
      </c>
      <c r="B14" s="15" t="s">
        <v>22</v>
      </c>
      <c r="C14" s="13">
        <f t="shared" si="0"/>
        <v>0</v>
      </c>
      <c r="D14" s="13"/>
      <c r="E14" s="13"/>
      <c r="F14" s="13"/>
      <c r="G14" s="13"/>
    </row>
    <row r="15" spans="1:7" s="3" customFormat="1" ht="23.25" customHeight="1">
      <c r="A15" s="14" t="s">
        <v>18</v>
      </c>
      <c r="B15" s="15" t="s">
        <v>23</v>
      </c>
      <c r="C15" s="13">
        <f t="shared" si="0"/>
        <v>9.36</v>
      </c>
      <c r="D15" s="13">
        <v>9.36</v>
      </c>
      <c r="E15" s="13">
        <v>0</v>
      </c>
      <c r="F15" s="13">
        <v>0</v>
      </c>
      <c r="G15" s="13">
        <v>0</v>
      </c>
    </row>
    <row r="16" spans="1:7" s="3" customFormat="1" ht="23.25" customHeight="1">
      <c r="A16" s="14"/>
      <c r="B16" s="15" t="s">
        <v>24</v>
      </c>
      <c r="C16" s="13">
        <f t="shared" si="0"/>
        <v>24.94</v>
      </c>
      <c r="D16" s="13">
        <v>24.94</v>
      </c>
      <c r="E16" s="13"/>
      <c r="F16" s="13"/>
      <c r="G16" s="13"/>
    </row>
    <row r="17" spans="1:7" s="3" customFormat="1" ht="23.25" customHeight="1">
      <c r="A17" s="14" t="s">
        <v>25</v>
      </c>
      <c r="B17" s="15" t="s">
        <v>26</v>
      </c>
      <c r="C17" s="13">
        <f t="shared" si="0"/>
        <v>5.28</v>
      </c>
      <c r="D17" s="13">
        <v>5.28</v>
      </c>
      <c r="E17" s="13">
        <v>0</v>
      </c>
      <c r="F17" s="13">
        <v>0</v>
      </c>
      <c r="G17" s="13">
        <v>0</v>
      </c>
    </row>
    <row r="18" spans="1:7" s="3" customFormat="1" ht="23.25" customHeight="1">
      <c r="A18" s="14" t="s">
        <v>13</v>
      </c>
      <c r="B18" s="15" t="s">
        <v>27</v>
      </c>
      <c r="C18" s="13">
        <f t="shared" si="0"/>
        <v>72.21</v>
      </c>
      <c r="D18" s="13">
        <v>72.21</v>
      </c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>
      <c r="A19" s="14" t="s">
        <v>28</v>
      </c>
      <c r="B19" s="15" t="s">
        <v>29</v>
      </c>
      <c r="C19" s="13">
        <f t="shared" si="0"/>
        <v>50.67</v>
      </c>
      <c r="D19" s="13">
        <v>50.67</v>
      </c>
      <c r="E19" s="13">
        <v>0</v>
      </c>
      <c r="F19" s="13">
        <v>0</v>
      </c>
      <c r="G19" s="13">
        <v>0</v>
      </c>
    </row>
    <row r="20" spans="1:7" s="3" customFormat="1" ht="23.25" customHeight="1">
      <c r="A20" s="14" t="s">
        <v>28</v>
      </c>
      <c r="B20" s="15" t="s">
        <v>30</v>
      </c>
      <c r="C20" s="13">
        <f t="shared" si="0"/>
        <v>17.37</v>
      </c>
      <c r="D20" s="13">
        <v>17.37</v>
      </c>
      <c r="E20" s="13">
        <v>0</v>
      </c>
      <c r="F20" s="13">
        <v>0</v>
      </c>
      <c r="G20" s="13">
        <v>0</v>
      </c>
    </row>
    <row r="21" spans="1:7" s="3" customFormat="1" ht="23.25" customHeight="1">
      <c r="A21" s="14" t="s">
        <v>28</v>
      </c>
      <c r="B21" s="15" t="s">
        <v>31</v>
      </c>
      <c r="C21" s="13">
        <f t="shared" si="0"/>
        <v>0.24</v>
      </c>
      <c r="D21" s="13">
        <v>0.24</v>
      </c>
      <c r="E21" s="13">
        <v>0</v>
      </c>
      <c r="F21" s="13">
        <v>0</v>
      </c>
      <c r="G21" s="13">
        <v>0</v>
      </c>
    </row>
    <row r="22" spans="1:7" s="3" customFormat="1" ht="23.25" customHeight="1">
      <c r="A22" s="14" t="s">
        <v>28</v>
      </c>
      <c r="B22" s="15" t="s">
        <v>32</v>
      </c>
      <c r="C22" s="13">
        <f t="shared" si="0"/>
        <v>3.48</v>
      </c>
      <c r="D22" s="13">
        <v>3.48</v>
      </c>
      <c r="E22" s="13">
        <v>0</v>
      </c>
      <c r="F22" s="13">
        <v>0</v>
      </c>
      <c r="G22" s="13">
        <v>0</v>
      </c>
    </row>
    <row r="23" spans="1:7" s="3" customFormat="1" ht="23.25" customHeight="1">
      <c r="A23" s="14" t="s">
        <v>28</v>
      </c>
      <c r="B23" s="15" t="s">
        <v>33</v>
      </c>
      <c r="C23" s="13">
        <f t="shared" si="0"/>
        <v>0.45</v>
      </c>
      <c r="D23" s="13">
        <v>0.45</v>
      </c>
      <c r="E23" s="13">
        <v>0</v>
      </c>
      <c r="F23" s="13">
        <v>0</v>
      </c>
      <c r="G23" s="13">
        <v>0</v>
      </c>
    </row>
    <row r="24" spans="1:7" s="3" customFormat="1" ht="23.25" customHeight="1">
      <c r="A24" s="14" t="s">
        <v>28</v>
      </c>
      <c r="B24" s="15" t="s">
        <v>34</v>
      </c>
      <c r="C24" s="13">
        <f t="shared" si="0"/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s="3" customFormat="1" ht="23.25" customHeight="1">
      <c r="A25" s="14" t="s">
        <v>18</v>
      </c>
      <c r="B25" s="15" t="s">
        <v>35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s="3" customFormat="1" ht="23.25" customHeight="1">
      <c r="A26" s="14">
        <v>30107</v>
      </c>
      <c r="B26" s="15" t="s">
        <v>36</v>
      </c>
      <c r="C26" s="13">
        <f t="shared" si="0"/>
        <v>54.13</v>
      </c>
      <c r="D26" s="13">
        <v>54.13</v>
      </c>
      <c r="E26" s="13"/>
      <c r="F26" s="13"/>
      <c r="G26" s="13"/>
    </row>
    <row r="27" spans="1:7" s="3" customFormat="1" ht="23.25" customHeight="1">
      <c r="A27" s="14" t="s">
        <v>37</v>
      </c>
      <c r="B27" s="15" t="s">
        <v>143</v>
      </c>
      <c r="C27" s="13">
        <f t="shared" si="0"/>
        <v>4.28</v>
      </c>
      <c r="D27" s="13">
        <v>4.28</v>
      </c>
      <c r="E27" s="13">
        <v>0</v>
      </c>
      <c r="F27" s="13">
        <v>0</v>
      </c>
      <c r="G27" s="13">
        <v>0</v>
      </c>
    </row>
    <row r="28" spans="1:7" s="3" customFormat="1" ht="23.25" customHeight="1">
      <c r="A28" s="14" t="s">
        <v>13</v>
      </c>
      <c r="B28" s="15" t="s">
        <v>38</v>
      </c>
      <c r="C28" s="13">
        <f t="shared" si="0"/>
        <v>37.01</v>
      </c>
      <c r="D28" s="13">
        <v>37.01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>
      <c r="A29" s="14" t="s">
        <v>13</v>
      </c>
      <c r="B29" s="15" t="s">
        <v>39</v>
      </c>
      <c r="C29" s="13">
        <f t="shared" si="0"/>
        <v>0</v>
      </c>
      <c r="D29" s="13">
        <f>D30+D31+D32+D33+D34</f>
        <v>0</v>
      </c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>
      <c r="A30" s="14" t="s">
        <v>40</v>
      </c>
      <c r="B30" s="15" t="s">
        <v>41</v>
      </c>
      <c r="C30" s="13">
        <f t="shared" si="0"/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s="3" customFormat="1" ht="23.25" customHeight="1">
      <c r="A31" s="14" t="s">
        <v>40</v>
      </c>
      <c r="B31" s="15" t="s">
        <v>42</v>
      </c>
      <c r="C31" s="13">
        <f t="shared" si="0"/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s="3" customFormat="1" ht="23.25" customHeight="1">
      <c r="A32" s="14" t="s">
        <v>28</v>
      </c>
      <c r="B32" s="15" t="s">
        <v>43</v>
      </c>
      <c r="C32" s="13">
        <f t="shared" si="0"/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s="3" customFormat="1" ht="23.25" customHeight="1">
      <c r="A33" s="14" t="s">
        <v>40</v>
      </c>
      <c r="B33" s="15" t="s">
        <v>44</v>
      </c>
      <c r="C33" s="13">
        <f t="shared" si="0"/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s="3" customFormat="1" ht="23.25" customHeight="1">
      <c r="A34" s="14" t="s">
        <v>40</v>
      </c>
      <c r="B34" s="15" t="s">
        <v>45</v>
      </c>
      <c r="C34" s="13">
        <f t="shared" si="0"/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s="3" customFormat="1" ht="23.25" customHeight="1">
      <c r="A35" s="14" t="s">
        <v>13</v>
      </c>
      <c r="B35" s="15" t="s">
        <v>46</v>
      </c>
      <c r="C35" s="13">
        <f t="shared" si="0"/>
        <v>0</v>
      </c>
      <c r="D35" s="13">
        <f>D36+D37+D38+D39+D40</f>
        <v>0</v>
      </c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>
      <c r="A36" s="14" t="s">
        <v>47</v>
      </c>
      <c r="B36" s="15" t="s">
        <v>48</v>
      </c>
      <c r="C36" s="13">
        <f t="shared" si="0"/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s="3" customFormat="1" ht="23.25" customHeight="1">
      <c r="A37" s="14" t="s">
        <v>47</v>
      </c>
      <c r="B37" s="15" t="s">
        <v>49</v>
      </c>
      <c r="C37" s="13">
        <f t="shared" si="0"/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s="3" customFormat="1" ht="23.25" customHeight="1">
      <c r="A38" s="14" t="s">
        <v>28</v>
      </c>
      <c r="B38" s="15" t="s">
        <v>50</v>
      </c>
      <c r="C38" s="13">
        <f t="shared" si="0"/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s="3" customFormat="1" ht="23.25" customHeight="1">
      <c r="A39" s="14" t="s">
        <v>47</v>
      </c>
      <c r="B39" s="15" t="s">
        <v>51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3" customFormat="1" ht="23.25" customHeight="1">
      <c r="A40" s="14" t="s">
        <v>47</v>
      </c>
      <c r="B40" s="15" t="s">
        <v>52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s="3" customFormat="1" ht="23.25" customHeight="1">
      <c r="A41" s="14" t="s">
        <v>53</v>
      </c>
      <c r="B41" s="15" t="s">
        <v>54</v>
      </c>
      <c r="C41" s="13">
        <f t="shared" si="0"/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s="3" customFormat="1" ht="23.25" customHeight="1">
      <c r="A42" s="14" t="s">
        <v>13</v>
      </c>
      <c r="B42" s="15" t="s">
        <v>55</v>
      </c>
      <c r="C42" s="13">
        <f t="shared" si="0"/>
        <v>3.79</v>
      </c>
      <c r="D42" s="13">
        <v>3.79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>
      <c r="A43" s="14" t="s">
        <v>56</v>
      </c>
      <c r="B43" s="15" t="s">
        <v>57</v>
      </c>
      <c r="C43" s="13">
        <f t="shared" si="0"/>
        <v>3.24</v>
      </c>
      <c r="D43" s="13">
        <v>3.24</v>
      </c>
      <c r="E43" s="13">
        <v>0</v>
      </c>
      <c r="F43" s="13">
        <v>0</v>
      </c>
      <c r="G43" s="13">
        <v>0</v>
      </c>
    </row>
    <row r="44" spans="1:7" s="3" customFormat="1" ht="23.25" customHeight="1">
      <c r="A44" s="14" t="s">
        <v>56</v>
      </c>
      <c r="B44" s="15" t="s">
        <v>58</v>
      </c>
      <c r="C44" s="13">
        <f t="shared" si="0"/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s="3" customFormat="1" ht="23.25" customHeight="1">
      <c r="A45" s="14" t="s">
        <v>56</v>
      </c>
      <c r="B45" s="15" t="s">
        <v>59</v>
      </c>
      <c r="C45" s="13">
        <f t="shared" si="0"/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3" customFormat="1" ht="23.25" customHeight="1">
      <c r="A46" s="14" t="s">
        <v>56</v>
      </c>
      <c r="B46" s="15" t="s">
        <v>60</v>
      </c>
      <c r="C46" s="13">
        <f t="shared" si="0"/>
        <v>0.55</v>
      </c>
      <c r="D46" s="13">
        <v>0.55</v>
      </c>
      <c r="E46" s="13">
        <v>0</v>
      </c>
      <c r="F46" s="13">
        <v>0</v>
      </c>
      <c r="G46" s="13">
        <v>0</v>
      </c>
    </row>
    <row r="47" spans="1:7" s="3" customFormat="1" ht="23.25" customHeight="1">
      <c r="A47" s="14" t="s">
        <v>61</v>
      </c>
      <c r="B47" s="15" t="s">
        <v>62</v>
      </c>
      <c r="C47" s="13">
        <f t="shared" si="0"/>
        <v>3.25</v>
      </c>
      <c r="D47" s="13">
        <v>3.25</v>
      </c>
      <c r="E47" s="13">
        <v>0</v>
      </c>
      <c r="F47" s="13">
        <v>0</v>
      </c>
      <c r="G47" s="13">
        <v>0</v>
      </c>
    </row>
    <row r="48" spans="1:7" s="3" customFormat="1" ht="23.25" customHeight="1">
      <c r="A48" s="14" t="s">
        <v>63</v>
      </c>
      <c r="B48" s="15" t="s">
        <v>64</v>
      </c>
      <c r="C48" s="13">
        <f t="shared" si="0"/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s="3" customFormat="1" ht="23.25" customHeight="1">
      <c r="A49" s="14" t="s">
        <v>13</v>
      </c>
      <c r="B49" s="15" t="s">
        <v>65</v>
      </c>
      <c r="C49" s="13">
        <f t="shared" si="0"/>
        <v>0.2</v>
      </c>
      <c r="D49" s="13">
        <v>0.2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>
      <c r="A50" s="14" t="s">
        <v>66</v>
      </c>
      <c r="B50" s="15" t="s">
        <v>67</v>
      </c>
      <c r="C50" s="13">
        <f t="shared" si="0"/>
        <v>0.2</v>
      </c>
      <c r="D50" s="13">
        <v>0.2</v>
      </c>
      <c r="E50" s="13">
        <v>0</v>
      </c>
      <c r="F50" s="13">
        <v>0</v>
      </c>
      <c r="G50" s="13">
        <v>0</v>
      </c>
    </row>
    <row r="51" spans="1:7" s="3" customFormat="1" ht="23.25" customHeight="1">
      <c r="A51" s="14" t="s">
        <v>66</v>
      </c>
      <c r="B51" s="15" t="s">
        <v>68</v>
      </c>
      <c r="C51" s="13">
        <f t="shared" si="0"/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s="3" customFormat="1" ht="23.25" customHeight="1">
      <c r="A52" s="14" t="s">
        <v>69</v>
      </c>
      <c r="B52" s="15" t="s">
        <v>70</v>
      </c>
      <c r="C52" s="13">
        <f t="shared" si="0"/>
        <v>29.77</v>
      </c>
      <c r="D52" s="13">
        <v>29.77</v>
      </c>
      <c r="E52" s="13">
        <v>0</v>
      </c>
      <c r="F52" s="13">
        <v>0</v>
      </c>
      <c r="G52" s="13">
        <v>0</v>
      </c>
    </row>
    <row r="53" spans="1:7" s="3" customFormat="1" ht="23.25" customHeight="1">
      <c r="A53" s="14" t="s">
        <v>71</v>
      </c>
      <c r="B53" s="15" t="s">
        <v>72</v>
      </c>
      <c r="C53" s="13">
        <f t="shared" si="0"/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s="3" customFormat="1" ht="23.25" customHeight="1">
      <c r="A54" s="14"/>
      <c r="B54" s="12" t="s">
        <v>73</v>
      </c>
      <c r="C54" s="13">
        <f t="shared" si="0"/>
        <v>58.78</v>
      </c>
      <c r="D54" s="13">
        <v>58.78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>
      <c r="A55" s="14"/>
      <c r="B55" s="15" t="s">
        <v>74</v>
      </c>
      <c r="C55" s="13">
        <f t="shared" si="0"/>
        <v>39.53</v>
      </c>
      <c r="D55" s="13">
        <v>39.53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>
      <c r="A56" s="14" t="s">
        <v>13</v>
      </c>
      <c r="B56" s="15" t="s">
        <v>75</v>
      </c>
      <c r="C56" s="13">
        <f t="shared" si="0"/>
        <v>6.1</v>
      </c>
      <c r="D56" s="13">
        <v>6.1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>
      <c r="A57" s="14" t="s">
        <v>76</v>
      </c>
      <c r="B57" s="15" t="s">
        <v>77</v>
      </c>
      <c r="C57" s="13">
        <f aca="true" t="shared" si="1" ref="C57:C96">SUM(D57:G57)</f>
        <v>4.54</v>
      </c>
      <c r="D57" s="13">
        <v>4.54</v>
      </c>
      <c r="E57" s="13">
        <v>0</v>
      </c>
      <c r="F57" s="13">
        <v>0</v>
      </c>
      <c r="G57" s="13">
        <v>0</v>
      </c>
    </row>
    <row r="58" spans="1:7" s="3" customFormat="1" ht="23.25" customHeight="1">
      <c r="A58" s="14" t="s">
        <v>76</v>
      </c>
      <c r="B58" s="15" t="s">
        <v>78</v>
      </c>
      <c r="C58" s="13">
        <f t="shared" si="1"/>
        <v>1.56</v>
      </c>
      <c r="D58" s="13">
        <v>1.56</v>
      </c>
      <c r="E58" s="13">
        <v>0</v>
      </c>
      <c r="F58" s="13">
        <v>0</v>
      </c>
      <c r="G58" s="13">
        <v>0</v>
      </c>
    </row>
    <row r="59" spans="1:7" s="3" customFormat="1" ht="23.25" customHeight="1">
      <c r="A59" s="14" t="s">
        <v>79</v>
      </c>
      <c r="B59" s="15" t="s">
        <v>80</v>
      </c>
      <c r="C59" s="13">
        <f t="shared" si="1"/>
        <v>1.14</v>
      </c>
      <c r="D59" s="13">
        <v>1.14</v>
      </c>
      <c r="E59" s="13">
        <v>0</v>
      </c>
      <c r="F59" s="13">
        <v>0</v>
      </c>
      <c r="G59" s="13">
        <v>0</v>
      </c>
    </row>
    <row r="60" spans="1:7" s="3" customFormat="1" ht="23.25" customHeight="1">
      <c r="A60" s="14" t="s">
        <v>81</v>
      </c>
      <c r="B60" s="15" t="s">
        <v>82</v>
      </c>
      <c r="C60" s="13">
        <f t="shared" si="1"/>
        <v>3.4</v>
      </c>
      <c r="D60" s="13">
        <v>3.4</v>
      </c>
      <c r="E60" s="13">
        <v>0</v>
      </c>
      <c r="F60" s="13">
        <v>0</v>
      </c>
      <c r="G60" s="13">
        <v>0</v>
      </c>
    </row>
    <row r="61" spans="1:7" s="3" customFormat="1" ht="23.25" customHeight="1">
      <c r="A61" s="14" t="s">
        <v>13</v>
      </c>
      <c r="B61" s="15" t="s">
        <v>83</v>
      </c>
      <c r="C61" s="13">
        <f t="shared" si="1"/>
        <v>5.96</v>
      </c>
      <c r="D61" s="13">
        <v>5.96</v>
      </c>
      <c r="E61" s="13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>
      <c r="A62" s="14" t="s">
        <v>84</v>
      </c>
      <c r="B62" s="15" t="s">
        <v>85</v>
      </c>
      <c r="C62" s="13">
        <f t="shared" si="1"/>
        <v>1.16</v>
      </c>
      <c r="D62" s="13">
        <v>1.16</v>
      </c>
      <c r="E62" s="13">
        <v>0</v>
      </c>
      <c r="F62" s="13">
        <v>0</v>
      </c>
      <c r="G62" s="13">
        <v>0</v>
      </c>
    </row>
    <row r="63" spans="1:7" s="3" customFormat="1" ht="23.25" customHeight="1">
      <c r="A63" s="14" t="s">
        <v>84</v>
      </c>
      <c r="B63" s="15" t="s">
        <v>86</v>
      </c>
      <c r="C63" s="13">
        <f t="shared" si="1"/>
        <v>4.8</v>
      </c>
      <c r="D63" s="13">
        <v>4.8</v>
      </c>
      <c r="E63" s="13">
        <v>0</v>
      </c>
      <c r="F63" s="13">
        <v>0</v>
      </c>
      <c r="G63" s="13">
        <v>0</v>
      </c>
    </row>
    <row r="64" spans="1:7" s="3" customFormat="1" ht="23.25" customHeight="1">
      <c r="A64" s="14" t="s">
        <v>13</v>
      </c>
      <c r="B64" s="15" t="s">
        <v>87</v>
      </c>
      <c r="C64" s="13">
        <f t="shared" si="1"/>
        <v>6.26</v>
      </c>
      <c r="D64" s="13">
        <v>6.26</v>
      </c>
      <c r="E64" s="13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>
      <c r="A65" s="14" t="s">
        <v>88</v>
      </c>
      <c r="B65" s="15" t="s">
        <v>89</v>
      </c>
      <c r="C65" s="13">
        <f t="shared" si="1"/>
        <v>6.26</v>
      </c>
      <c r="D65" s="13">
        <v>6.26</v>
      </c>
      <c r="E65" s="13">
        <v>0</v>
      </c>
      <c r="F65" s="13">
        <v>0</v>
      </c>
      <c r="G65" s="13">
        <v>0</v>
      </c>
    </row>
    <row r="66" spans="1:7" s="3" customFormat="1" ht="23.25" customHeight="1">
      <c r="A66" s="14" t="s">
        <v>88</v>
      </c>
      <c r="B66" s="15" t="s">
        <v>90</v>
      </c>
      <c r="C66" s="13">
        <f t="shared" si="1"/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s="3" customFormat="1" ht="23.25" customHeight="1">
      <c r="A67" s="14" t="s">
        <v>91</v>
      </c>
      <c r="B67" s="15" t="s">
        <v>92</v>
      </c>
      <c r="C67" s="13">
        <f t="shared" si="1"/>
        <v>2.65</v>
      </c>
      <c r="D67" s="13">
        <v>2.65</v>
      </c>
      <c r="E67" s="13">
        <v>0</v>
      </c>
      <c r="F67" s="13">
        <v>0</v>
      </c>
      <c r="G67" s="13">
        <v>0</v>
      </c>
    </row>
    <row r="68" spans="1:7" s="3" customFormat="1" ht="23.25" customHeight="1">
      <c r="A68" s="14" t="s">
        <v>93</v>
      </c>
      <c r="B68" s="15" t="s">
        <v>94</v>
      </c>
      <c r="C68" s="13">
        <f t="shared" si="1"/>
        <v>6.81</v>
      </c>
      <c r="D68" s="13">
        <v>6.81</v>
      </c>
      <c r="E68" s="13">
        <v>0</v>
      </c>
      <c r="F68" s="13">
        <v>0</v>
      </c>
      <c r="G68" s="13">
        <v>0</v>
      </c>
    </row>
    <row r="69" spans="1:7" s="3" customFormat="1" ht="23.25" customHeight="1">
      <c r="A69" s="14" t="s">
        <v>95</v>
      </c>
      <c r="B69" s="15" t="s">
        <v>96</v>
      </c>
      <c r="C69" s="13">
        <f t="shared" si="1"/>
        <v>2.76</v>
      </c>
      <c r="D69" s="13">
        <v>2.76</v>
      </c>
      <c r="E69" s="13">
        <v>0</v>
      </c>
      <c r="F69" s="13">
        <v>0</v>
      </c>
      <c r="G69" s="13">
        <v>0</v>
      </c>
    </row>
    <row r="70" spans="1:7" s="3" customFormat="1" ht="23.25" customHeight="1">
      <c r="A70" s="14" t="s">
        <v>97</v>
      </c>
      <c r="B70" s="15" t="s">
        <v>98</v>
      </c>
      <c r="C70" s="13">
        <f t="shared" si="1"/>
        <v>0.53</v>
      </c>
      <c r="D70" s="13">
        <v>0.53</v>
      </c>
      <c r="E70" s="13">
        <v>0</v>
      </c>
      <c r="F70" s="13">
        <v>0</v>
      </c>
      <c r="G70" s="13">
        <v>0</v>
      </c>
    </row>
    <row r="71" spans="1:7" s="3" customFormat="1" ht="23.25" customHeight="1">
      <c r="A71" s="14" t="s">
        <v>13</v>
      </c>
      <c r="B71" s="15" t="s">
        <v>99</v>
      </c>
      <c r="C71" s="13">
        <f t="shared" si="1"/>
        <v>1.3</v>
      </c>
      <c r="D71" s="13">
        <v>1.3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>
      <c r="A72" s="14" t="s">
        <v>100</v>
      </c>
      <c r="B72" s="15" t="s">
        <v>101</v>
      </c>
      <c r="C72" s="13">
        <f t="shared" si="1"/>
        <v>1.3</v>
      </c>
      <c r="D72" s="13">
        <v>1.3</v>
      </c>
      <c r="E72" s="13">
        <v>0</v>
      </c>
      <c r="F72" s="13">
        <v>0</v>
      </c>
      <c r="G72" s="13">
        <v>0</v>
      </c>
    </row>
    <row r="73" spans="1:7" s="3" customFormat="1" ht="23.25" customHeight="1">
      <c r="A73" s="14" t="s">
        <v>100</v>
      </c>
      <c r="B73" s="15" t="s">
        <v>102</v>
      </c>
      <c r="C73" s="13">
        <f t="shared" si="1"/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s="3" customFormat="1" ht="23.25" customHeight="1">
      <c r="A74" s="14" t="s">
        <v>103</v>
      </c>
      <c r="B74" s="15" t="s">
        <v>104</v>
      </c>
      <c r="C74" s="13">
        <f t="shared" si="1"/>
        <v>2.24</v>
      </c>
      <c r="D74" s="13">
        <v>2.24</v>
      </c>
      <c r="E74" s="13">
        <v>0</v>
      </c>
      <c r="F74" s="13">
        <v>0</v>
      </c>
      <c r="G74" s="13">
        <v>0</v>
      </c>
    </row>
    <row r="75" spans="1:7" s="3" customFormat="1" ht="23.25" customHeight="1">
      <c r="A75" s="14" t="s">
        <v>105</v>
      </c>
      <c r="B75" s="15" t="s">
        <v>106</v>
      </c>
      <c r="C75" s="13">
        <f t="shared" si="1"/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s="3" customFormat="1" ht="23.25" customHeight="1">
      <c r="A76" s="14" t="s">
        <v>107</v>
      </c>
      <c r="B76" s="15" t="s">
        <v>108</v>
      </c>
      <c r="C76" s="13">
        <f t="shared" si="1"/>
        <v>0.38</v>
      </c>
      <c r="D76" s="13">
        <v>0.38</v>
      </c>
      <c r="E76" s="13">
        <v>0</v>
      </c>
      <c r="F76" s="13">
        <v>0</v>
      </c>
      <c r="G76" s="13">
        <v>0</v>
      </c>
    </row>
    <row r="77" spans="1:7" s="3" customFormat="1" ht="23.25" customHeight="1">
      <c r="A77" s="14" t="s">
        <v>109</v>
      </c>
      <c r="B77" s="15" t="s">
        <v>110</v>
      </c>
      <c r="C77" s="13">
        <f t="shared" si="1"/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s="3" customFormat="1" ht="23.25" customHeight="1">
      <c r="A78" s="14" t="s">
        <v>111</v>
      </c>
      <c r="B78" s="15" t="s">
        <v>112</v>
      </c>
      <c r="C78" s="13">
        <f t="shared" si="1"/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s="3" customFormat="1" ht="23.25" customHeight="1">
      <c r="A79" s="14" t="s">
        <v>113</v>
      </c>
      <c r="B79" s="15" t="s">
        <v>114</v>
      </c>
      <c r="C79" s="13">
        <f t="shared" si="1"/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s="3" customFormat="1" ht="23.25" customHeight="1">
      <c r="A80" s="14" t="s">
        <v>115</v>
      </c>
      <c r="B80" s="15" t="s">
        <v>116</v>
      </c>
      <c r="C80" s="13">
        <f t="shared" si="1"/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s="3" customFormat="1" ht="23.25" customHeight="1">
      <c r="A81" s="14" t="s">
        <v>117</v>
      </c>
      <c r="B81" s="15" t="s">
        <v>118</v>
      </c>
      <c r="C81" s="13">
        <f t="shared" si="1"/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s="3" customFormat="1" ht="23.25" customHeight="1">
      <c r="A82" s="14" t="s">
        <v>119</v>
      </c>
      <c r="B82" s="15" t="s">
        <v>120</v>
      </c>
      <c r="C82" s="13">
        <f t="shared" si="1"/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s="3" customFormat="1" ht="23.25" customHeight="1">
      <c r="A83" s="14" t="s">
        <v>121</v>
      </c>
      <c r="B83" s="15" t="s">
        <v>122</v>
      </c>
      <c r="C83" s="13">
        <f t="shared" si="1"/>
        <v>0</v>
      </c>
      <c r="D83" s="13">
        <v>0</v>
      </c>
      <c r="E83" s="13">
        <v>0</v>
      </c>
      <c r="F83" s="13">
        <v>0</v>
      </c>
      <c r="G83" s="13">
        <v>0</v>
      </c>
    </row>
    <row r="84" spans="1:7" s="3" customFormat="1" ht="23.25" customHeight="1">
      <c r="A84" s="14" t="s">
        <v>123</v>
      </c>
      <c r="B84" s="15" t="s">
        <v>124</v>
      </c>
      <c r="C84" s="13">
        <f t="shared" si="1"/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s="3" customFormat="1" ht="23.25" customHeight="1">
      <c r="A85" s="14" t="s">
        <v>125</v>
      </c>
      <c r="B85" s="15" t="s">
        <v>126</v>
      </c>
      <c r="C85" s="13">
        <f t="shared" si="1"/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s="3" customFormat="1" ht="23.25" customHeight="1">
      <c r="A86" s="14" t="s">
        <v>13</v>
      </c>
      <c r="B86" s="15" t="s">
        <v>127</v>
      </c>
      <c r="C86" s="13">
        <f t="shared" si="1"/>
        <v>12.8</v>
      </c>
      <c r="D86" s="13">
        <v>12.8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>
      <c r="A87" s="14" t="s">
        <v>128</v>
      </c>
      <c r="B87" s="15" t="s">
        <v>129</v>
      </c>
      <c r="C87" s="13">
        <f t="shared" si="1"/>
        <v>3.8</v>
      </c>
      <c r="D87" s="13">
        <v>3.8</v>
      </c>
      <c r="E87" s="13">
        <v>0</v>
      </c>
      <c r="F87" s="13">
        <v>0</v>
      </c>
      <c r="G87" s="13">
        <v>0</v>
      </c>
    </row>
    <row r="88" spans="1:7" s="3" customFormat="1" ht="23.25" customHeight="1">
      <c r="A88" s="14" t="s">
        <v>128</v>
      </c>
      <c r="B88" s="15" t="s">
        <v>130</v>
      </c>
      <c r="C88" s="13">
        <f t="shared" si="1"/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s="3" customFormat="1" ht="23.25" customHeight="1">
      <c r="A89" s="14" t="s">
        <v>128</v>
      </c>
      <c r="B89" s="15" t="s">
        <v>131</v>
      </c>
      <c r="C89" s="13">
        <f t="shared" si="1"/>
        <v>9</v>
      </c>
      <c r="D89" s="13">
        <v>9</v>
      </c>
      <c r="E89" s="13">
        <v>0</v>
      </c>
      <c r="F89" s="13">
        <v>0</v>
      </c>
      <c r="G89" s="13">
        <v>0</v>
      </c>
    </row>
    <row r="90" spans="1:7" s="3" customFormat="1" ht="23.25" customHeight="1">
      <c r="A90" s="14" t="s">
        <v>128</v>
      </c>
      <c r="B90" s="15" t="s">
        <v>132</v>
      </c>
      <c r="C90" s="13">
        <f t="shared" si="1"/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s="3" customFormat="1" ht="23.25" customHeight="1">
      <c r="A91" s="14" t="s">
        <v>128</v>
      </c>
      <c r="B91" s="15" t="s">
        <v>133</v>
      </c>
      <c r="C91" s="13">
        <f t="shared" si="1"/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s="3" customFormat="1" ht="23.25" customHeight="1">
      <c r="A92" s="14" t="s">
        <v>134</v>
      </c>
      <c r="B92" s="15" t="s">
        <v>135</v>
      </c>
      <c r="C92" s="13">
        <f t="shared" si="1"/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s="3" customFormat="1" ht="23.25" customHeight="1">
      <c r="A93" s="14" t="s">
        <v>136</v>
      </c>
      <c r="B93" s="15" t="s">
        <v>137</v>
      </c>
      <c r="C93" s="13">
        <f t="shared" si="1"/>
        <v>0.77</v>
      </c>
      <c r="D93" s="13">
        <v>0.77</v>
      </c>
      <c r="E93" s="13">
        <v>0</v>
      </c>
      <c r="F93" s="13">
        <v>0</v>
      </c>
      <c r="G93" s="13">
        <v>0</v>
      </c>
    </row>
    <row r="94" spans="1:7" s="3" customFormat="1" ht="23.25" customHeight="1">
      <c r="A94" s="14" t="s">
        <v>138</v>
      </c>
      <c r="B94" s="15" t="s">
        <v>139</v>
      </c>
      <c r="C94" s="13">
        <f t="shared" si="1"/>
        <v>4.96</v>
      </c>
      <c r="D94" s="13">
        <v>4.96</v>
      </c>
      <c r="E94" s="13">
        <v>0</v>
      </c>
      <c r="F94" s="13">
        <v>0</v>
      </c>
      <c r="G94" s="13">
        <v>0</v>
      </c>
    </row>
    <row r="95" spans="1:7" s="3" customFormat="1" ht="23.25" customHeight="1">
      <c r="A95" s="14">
        <v>30299</v>
      </c>
      <c r="B95" s="15" t="s">
        <v>140</v>
      </c>
      <c r="C95" s="13">
        <f t="shared" si="1"/>
        <v>0.72</v>
      </c>
      <c r="D95" s="13">
        <v>0.72</v>
      </c>
      <c r="E95" s="13"/>
      <c r="F95" s="13"/>
      <c r="G95" s="13"/>
    </row>
    <row r="96" spans="1:7" s="3" customFormat="1" ht="23.25" customHeight="1">
      <c r="A96" s="14" t="s">
        <v>125</v>
      </c>
      <c r="B96" s="15" t="s">
        <v>141</v>
      </c>
      <c r="C96" s="13">
        <f t="shared" si="1"/>
        <v>0</v>
      </c>
      <c r="D96" s="13">
        <v>0</v>
      </c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2016-05-11T02:19:54Z</cp:lastPrinted>
  <dcterms:created xsi:type="dcterms:W3CDTF">2011-06-07T09:33:59Z</dcterms:created>
  <dcterms:modified xsi:type="dcterms:W3CDTF">2016-05-11T07:48:20Z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